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rkbon" sheetId="1" state="visible" r:id="rId1"/>
    <sheet xmlns:r="http://schemas.openxmlformats.org/officeDocument/2006/relationships" name="Voorbeeld" sheetId="2" state="visible" r:id="rId2"/>
  </sheets>
  <definedNames>
    <definedName name="_xlnm.Print_Area" localSheetId="0">'Werkbon'!$A$1:$G$51</definedName>
    <definedName name="_xlnm.Print_Area" localSheetId="1">'Voorbeeld'!$A$1:$G$51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-mm-yyyy"/>
    <numFmt numFmtId="165" formatCode="hh:mm"/>
  </numFmts>
  <fonts count="7">
    <font>
      <name val="Calibri"/>
      <family val="2"/>
      <color theme="1"/>
      <sz val="11"/>
      <scheme val="minor"/>
    </font>
    <font>
      <name val="Arial"/>
      <b val="1"/>
      <color rgb="001B2320"/>
      <sz val="20"/>
    </font>
    <font>
      <name val="Arial"/>
      <i val="1"/>
      <color rgb="006B7671"/>
      <sz val="8"/>
    </font>
    <font>
      <name val="Arial"/>
      <b val="1"/>
      <color rgb="006B7671"/>
      <sz val="8"/>
    </font>
    <font>
      <name val="Arial"/>
      <color rgb="001B2320"/>
      <sz val="10"/>
    </font>
    <font>
      <name val="Arial"/>
      <b val="1"/>
      <color rgb="003A423E"/>
      <sz val="8"/>
    </font>
    <font>
      <name val="Arial"/>
      <b val="1"/>
      <color rgb="001B2320"/>
      <sz val="10"/>
    </font>
  </fonts>
  <fills count="4">
    <fill>
      <patternFill/>
    </fill>
    <fill>
      <patternFill patternType="gray125"/>
    </fill>
    <fill>
      <patternFill patternType="solid">
        <fgColor rgb="00FFF8DC"/>
      </patternFill>
    </fill>
    <fill>
      <patternFill patternType="solid">
        <fgColor rgb="00EDF0EE"/>
      </patternFill>
    </fill>
  </fills>
  <borders count="6">
    <border>
      <left/>
      <right/>
      <top/>
      <bottom/>
      <diagonal/>
    </border>
    <border>
      <left style="thin">
        <color rgb="00B4BCB8"/>
      </left>
      <right style="thin">
        <color rgb="00B4BCB8"/>
      </right>
      <top style="thin">
        <color rgb="00B4BCB8"/>
      </top>
      <bottom style="thin">
        <color rgb="00B4BCB8"/>
      </bottom>
    </border>
    <border>
      <left/>
      <right/>
      <top style="thin">
        <color rgb="00B4BCB8"/>
      </top>
      <bottom/>
      <diagonal/>
    </border>
    <border>
      <left/>
      <right style="thin">
        <color rgb="00B4BCB8"/>
      </right>
      <top style="thin">
        <color rgb="00B4BCB8"/>
      </top>
      <bottom/>
      <diagonal/>
    </border>
    <border>
      <left/>
      <right/>
      <top style="thin">
        <color rgb="00B4BCB8"/>
      </top>
      <bottom style="thin">
        <color rgb="00B4BCB8"/>
      </bottom>
      <diagonal/>
    </border>
    <border>
      <left/>
      <right style="thin">
        <color rgb="00B4BCB8"/>
      </right>
      <top style="thin">
        <color rgb="00B4BCB8"/>
      </top>
      <bottom style="thin">
        <color rgb="00B4BCB8"/>
      </bottom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 wrapText="1"/>
    </xf>
    <xf numFmtId="0" fontId="3" fillId="0" borderId="0" applyAlignment="1" pivotButton="0" quotePrefix="0" xfId="0">
      <alignment vertical="center"/>
    </xf>
    <xf numFmtId="0" fontId="4" fillId="2" borderId="1" applyAlignment="1" pivotButton="0" quotePrefix="0" xfId="0">
      <alignment vertical="center" wrapText="1"/>
    </xf>
    <xf numFmtId="164" fontId="4" fillId="2" borderId="1" applyAlignment="1" pivotButton="0" quotePrefix="0" xfId="0">
      <alignment vertical="center" wrapText="1"/>
    </xf>
    <xf numFmtId="0" fontId="4" fillId="2" borderId="1" applyAlignment="1" pivotButton="0" quotePrefix="0" xfId="0">
      <alignment vertical="top" wrapText="1"/>
    </xf>
    <xf numFmtId="0" fontId="5" fillId="3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right" vertical="center" wrapText="1"/>
    </xf>
    <xf numFmtId="165" fontId="4" fillId="2" borderId="1" applyAlignment="1" pivotButton="0" quotePrefix="0" xfId="0">
      <alignment vertical="center" wrapText="1"/>
    </xf>
    <xf numFmtId="2" fontId="6" fillId="3" borderId="1" applyAlignment="1" pivotButton="0" quotePrefix="0" xfId="0">
      <alignment horizontal="right" vertical="center"/>
    </xf>
    <xf numFmtId="4" fontId="4" fillId="2" borderId="1" applyAlignment="1" pivotButton="0" quotePrefix="0" xfId="0">
      <alignment vertical="center" wrapText="1"/>
    </xf>
    <xf numFmtId="4" fontId="6" fillId="3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2" fontId="4" fillId="2" borderId="1" applyAlignment="1" pivotButton="0" quotePrefix="0" xfId="0">
      <alignment vertical="center" wrapText="1"/>
    </xf>
    <xf numFmtId="9" fontId="4" fillId="2" borderId="1" applyAlignment="1" pivotButton="0" quotePrefix="0" xfId="0">
      <alignment vertical="center" wrapText="1"/>
    </xf>
    <xf numFmtId="0" fontId="6" fillId="0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51"/>
  <sheetViews>
    <sheetView showGridLines="0" view="normal"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4" customWidth="1" min="4" max="4"/>
    <col width="12" customWidth="1" min="5" max="5"/>
    <col width="14" customWidth="1" min="6" max="6"/>
    <col width="14" customWidth="1" min="7" max="7"/>
  </cols>
  <sheetData>
    <row r="1">
      <c r="A1" s="1" t="inlineStr">
        <is>
          <t>WERKBON</t>
        </is>
      </c>
      <c r="E1" s="2" t="inlineStr">
        <is>
          <t>Vul de gele cellen in. Grijze bedragen rekenen zelf.</t>
        </is>
      </c>
    </row>
    <row r="2">
      <c r="A2" s="3" t="inlineStr">
        <is>
          <t>BEDRIJFSNAAM</t>
        </is>
      </c>
      <c r="C2" s="3" t="inlineStr">
        <is>
          <t>WERKBONNUMMER</t>
        </is>
      </c>
      <c r="E2" s="3" t="inlineStr">
        <is>
          <t>DATUM</t>
        </is>
      </c>
    </row>
    <row r="3">
      <c r="A3" s="4" t="n"/>
      <c r="C3" s="4" t="n"/>
      <c r="E3" s="5" t="n"/>
    </row>
    <row r="5">
      <c r="A5" s="3" t="inlineStr">
        <is>
          <t>UITVOEREND BEDRIJF</t>
        </is>
      </c>
      <c r="D5" s="3" t="inlineStr">
        <is>
          <t>KLANT</t>
        </is>
      </c>
    </row>
    <row r="6">
      <c r="A6" s="3" t="inlineStr">
        <is>
          <t>Adres en plaats</t>
        </is>
      </c>
      <c r="B6" s="4" t="n"/>
      <c r="D6" s="3" t="inlineStr">
        <is>
          <t>Naam of bedrijfsnaam</t>
        </is>
      </c>
      <c r="E6" s="4" t="n"/>
    </row>
    <row r="7">
      <c r="A7" s="3" t="inlineStr">
        <is>
          <t>Telefoon en e-mail</t>
        </is>
      </c>
      <c r="B7" s="4" t="n"/>
      <c r="D7" s="3" t="inlineStr">
        <is>
          <t>Contactpersoon en telefoon</t>
        </is>
      </c>
      <c r="E7" s="4" t="n"/>
    </row>
    <row r="8">
      <c r="A8" s="3" t="inlineStr">
        <is>
          <t>KvK- en btw-nummer</t>
        </is>
      </c>
      <c r="B8" s="4" t="n"/>
      <c r="D8" s="3" t="inlineStr">
        <is>
          <t>Adres en plaats</t>
        </is>
      </c>
      <c r="E8" s="4" t="n"/>
    </row>
    <row r="10">
      <c r="A10" s="3" t="inlineStr">
        <is>
          <t>WERKLOCATIE, OBJECT EN MELDING</t>
        </is>
      </c>
    </row>
    <row r="11">
      <c r="A11" s="3" t="inlineStr">
        <is>
          <t>Adres werklocatie</t>
        </is>
      </c>
      <c r="B11" s="4" t="n"/>
    </row>
    <row r="12">
      <c r="A12" s="3" t="inlineStr">
        <is>
          <t>Object of installatie</t>
        </is>
      </c>
      <c r="B12" s="4" t="n"/>
      <c r="D12" s="3" t="inlineStr">
        <is>
          <t>Serie- of typenummer</t>
        </is>
      </c>
      <c r="E12" s="4" t="n"/>
    </row>
    <row r="13">
      <c r="A13" s="3" t="inlineStr">
        <is>
          <t>Melding of opdracht</t>
        </is>
      </c>
      <c r="B13" s="4" t="n"/>
    </row>
    <row r="15">
      <c r="A15" s="3" t="inlineStr">
        <is>
          <t>UITGEVOERDE WERKZAAMHEDEN</t>
        </is>
      </c>
    </row>
    <row r="16" ht="22" customHeight="1">
      <c r="A16" s="6" t="n"/>
    </row>
    <row r="17" ht="22" customHeight="1"/>
    <row r="18" ht="22" customHeight="1"/>
    <row r="20">
      <c r="A20" s="3" t="inlineStr">
        <is>
          <t>GEWERKTE UREN</t>
        </is>
      </c>
    </row>
    <row r="21">
      <c r="A21" s="7" t="inlineStr">
        <is>
          <t>Monteur</t>
        </is>
      </c>
      <c r="B21" s="7" t="inlineStr">
        <is>
          <t>Datum</t>
        </is>
      </c>
      <c r="C21" s="8" t="inlineStr">
        <is>
          <t>Van</t>
        </is>
      </c>
      <c r="D21" s="8" t="inlineStr">
        <is>
          <t>Tot</t>
        </is>
      </c>
      <c r="E21" s="9" t="inlineStr">
        <is>
          <t>Uren</t>
        </is>
      </c>
      <c r="F21" s="9" t="inlineStr">
        <is>
          <t>Uurtarief</t>
        </is>
      </c>
      <c r="G21" s="9" t="inlineStr">
        <is>
          <t>Bedrag</t>
        </is>
      </c>
    </row>
    <row r="22">
      <c r="A22" s="4" t="n"/>
      <c r="B22" s="5" t="n"/>
      <c r="C22" s="10" t="n"/>
      <c r="D22" s="10" t="n"/>
      <c r="E22" s="11">
        <f>IF(COUNT(C22:D22)&lt;2,"",ROUND(MOD(D22-C22,1)*24,2))</f>
        <v/>
      </c>
      <c r="F22" s="12" t="n"/>
      <c r="G22" s="13">
        <f>IF(OR(E22="",F22=""),"",E22*F22)</f>
        <v/>
      </c>
    </row>
    <row r="23">
      <c r="A23" s="4" t="n"/>
      <c r="B23" s="5" t="n"/>
      <c r="C23" s="10" t="n"/>
      <c r="D23" s="10" t="n"/>
      <c r="E23" s="11">
        <f>IF(COUNT(C23:D23)&lt;2,"",ROUND(MOD(D23-C23,1)*24,2))</f>
        <v/>
      </c>
      <c r="F23" s="12" t="n"/>
      <c r="G23" s="13">
        <f>IF(OR(E23="",F23=""),"",E23*F23)</f>
        <v/>
      </c>
    </row>
    <row r="24">
      <c r="A24" s="4" t="n"/>
      <c r="B24" s="5" t="n"/>
      <c r="C24" s="10" t="n"/>
      <c r="D24" s="10" t="n"/>
      <c r="E24" s="11">
        <f>IF(COUNT(C24:D24)&lt;2,"",ROUND(MOD(D24-C24,1)*24,2))</f>
        <v/>
      </c>
      <c r="F24" s="12" t="n"/>
      <c r="G24" s="13">
        <f>IF(OR(E24="",F24=""),"",E24*F24)</f>
        <v/>
      </c>
    </row>
    <row r="25">
      <c r="A25" s="4" t="n"/>
      <c r="B25" s="5" t="n"/>
      <c r="C25" s="10" t="n"/>
      <c r="D25" s="10" t="n"/>
      <c r="E25" s="11">
        <f>IF(COUNT(C25:D25)&lt;2,"",ROUND(MOD(D25-C25,1)*24,2))</f>
        <v/>
      </c>
      <c r="F25" s="12" t="n"/>
      <c r="G25" s="13">
        <f>IF(OR(E25="",F25=""),"",E25*F25)</f>
        <v/>
      </c>
    </row>
    <row r="26">
      <c r="A26" s="4" t="n"/>
      <c r="B26" s="5" t="n"/>
      <c r="C26" s="10" t="n"/>
      <c r="D26" s="10" t="n"/>
      <c r="E26" s="11">
        <f>IF(COUNT(C26:D26)&lt;2,"",ROUND(MOD(D26-C26,1)*24,2))</f>
        <v/>
      </c>
      <c r="F26" s="12" t="n"/>
      <c r="G26" s="13">
        <f>IF(OR(E26="",F26=""),"",E26*F26)</f>
        <v/>
      </c>
    </row>
    <row r="28">
      <c r="A28" s="3" t="inlineStr">
        <is>
          <t>GEBRUIKTE MATERIALEN</t>
        </is>
      </c>
    </row>
    <row r="29">
      <c r="A29" s="9" t="inlineStr">
        <is>
          <t>Aantal</t>
        </is>
      </c>
      <c r="B29" s="7" t="inlineStr">
        <is>
          <t>Omschrijving materiaal</t>
        </is>
      </c>
      <c r="C29" s="14" t="n"/>
      <c r="D29" s="14" t="n"/>
      <c r="E29" s="15" t="n"/>
      <c r="F29" s="9" t="inlineStr">
        <is>
          <t>Prijs per stuk</t>
        </is>
      </c>
      <c r="G29" s="9" t="inlineStr">
        <is>
          <t>Bedrag</t>
        </is>
      </c>
    </row>
    <row r="30">
      <c r="A30" s="16" t="n"/>
      <c r="B30" s="4" t="n"/>
      <c r="F30" s="12" t="n"/>
      <c r="G30" s="13">
        <f>IF(OR(A30="",F30=""),"",A30*F30)</f>
        <v/>
      </c>
    </row>
    <row r="31">
      <c r="A31" s="16" t="n"/>
      <c r="B31" s="4" t="n"/>
      <c r="F31" s="12" t="n"/>
      <c r="G31" s="13">
        <f>IF(OR(A31="",F31=""),"",A31*F31)</f>
        <v/>
      </c>
    </row>
    <row r="32">
      <c r="A32" s="16" t="n"/>
      <c r="B32" s="4" t="n"/>
      <c r="F32" s="12" t="n"/>
      <c r="G32" s="13">
        <f>IF(OR(A32="",F32=""),"",A32*F32)</f>
        <v/>
      </c>
    </row>
    <row r="33">
      <c r="A33" s="16" t="n"/>
      <c r="B33" s="4" t="n"/>
      <c r="F33" s="12" t="n"/>
      <c r="G33" s="13">
        <f>IF(OR(A33="",F33=""),"",A33*F33)</f>
        <v/>
      </c>
    </row>
    <row r="34">
      <c r="A34" s="16" t="n"/>
      <c r="B34" s="4" t="n"/>
      <c r="F34" s="12" t="n"/>
      <c r="G34" s="13">
        <f>IF(OR(A34="",F34=""),"",A34*F34)</f>
        <v/>
      </c>
    </row>
    <row r="35">
      <c r="A35" s="16" t="n"/>
      <c r="B35" s="4" t="n"/>
      <c r="F35" s="12" t="n"/>
      <c r="G35" s="13">
        <f>IF(OR(A35="",F35=""),"",A35*F35)</f>
        <v/>
      </c>
    </row>
    <row r="37">
      <c r="A37" s="3" t="inlineStr">
        <is>
          <t>NOG TE DOEN OF VERVOLGAFSPRAAK</t>
        </is>
      </c>
      <c r="E37" s="3" t="inlineStr">
        <is>
          <t>VOORRIJKOSTEN</t>
        </is>
      </c>
      <c r="G37" s="12" t="n">
        <v>0</v>
      </c>
    </row>
    <row r="38">
      <c r="A38" s="6" t="n"/>
      <c r="E38" s="3" t="inlineStr">
        <is>
          <t>Subtotaal excl. btw</t>
        </is>
      </c>
      <c r="G38" s="13">
        <f>SUM(G22:G26)+SUM(G30:G35)+N(G37)</f>
        <v/>
      </c>
    </row>
    <row r="39">
      <c r="E39" s="3" t="inlineStr">
        <is>
          <t>BTW-TARIEF</t>
        </is>
      </c>
      <c r="G39" s="17" t="n">
        <v>0.21</v>
      </c>
    </row>
    <row r="40">
      <c r="E40" s="3" t="inlineStr">
        <is>
          <t>Btw</t>
        </is>
      </c>
      <c r="G40" s="13">
        <f>G38*N(G39)</f>
        <v/>
      </c>
    </row>
    <row r="41">
      <c r="E41" s="18" t="inlineStr">
        <is>
          <t>Totaal incl. btw</t>
        </is>
      </c>
      <c r="G41" s="13">
        <f>G38+G40</f>
        <v/>
      </c>
    </row>
    <row r="43">
      <c r="A43" s="19" t="inlineStr">
        <is>
          <t>Bedragen in euro. Een werkbon is geen factuur: voor de factuur gelden de factuureisen van de Belastingdienst.</t>
        </is>
      </c>
    </row>
    <row r="45">
      <c r="A45" s="3" t="inlineStr">
        <is>
          <t>AKKOORD KLANT</t>
        </is>
      </c>
      <c r="E45" s="3" t="inlineStr">
        <is>
          <t>UITGEVOERD DOOR</t>
        </is>
      </c>
    </row>
    <row r="46">
      <c r="A46" s="3" t="inlineStr">
        <is>
          <t>Naam</t>
        </is>
      </c>
      <c r="B46" s="4" t="n"/>
      <c r="C46" s="15" t="n"/>
      <c r="E46" s="3" t="inlineStr">
        <is>
          <t>Naam</t>
        </is>
      </c>
      <c r="F46" s="4" t="n"/>
      <c r="G46" s="15" t="n"/>
    </row>
    <row r="47">
      <c r="A47" s="3" t="inlineStr">
        <is>
          <t>Datum</t>
        </is>
      </c>
      <c r="B47" s="5" t="n"/>
      <c r="C47" s="15" t="n"/>
      <c r="E47" s="3" t="inlineStr">
        <is>
          <t>Datum</t>
        </is>
      </c>
      <c r="F47" s="5" t="n"/>
      <c r="G47" s="15" t="n"/>
    </row>
    <row r="48" ht="28" customHeight="1">
      <c r="A48" s="3" t="inlineStr">
        <is>
          <t>Handtekening</t>
        </is>
      </c>
      <c r="B48" s="4" t="n"/>
      <c r="E48" s="3" t="inlineStr">
        <is>
          <t>Handtekening</t>
        </is>
      </c>
      <c r="F48" s="4" t="n"/>
    </row>
    <row r="49" ht="28" customHeight="1"/>
    <row r="51">
      <c r="A51" s="19" t="inlineStr">
        <is>
          <t>Gemaakt door OmniTechs · omnitechs.nl/werkbon-voorbeeld · vrij te gebruiken voor je eigen bedrijf</t>
        </is>
      </c>
    </row>
  </sheetData>
  <mergeCells count="36">
    <mergeCell ref="B47:C47"/>
    <mergeCell ref="B7:C7"/>
    <mergeCell ref="B30:E30"/>
    <mergeCell ref="B46:C46"/>
    <mergeCell ref="A20:G20"/>
    <mergeCell ref="B33:E33"/>
    <mergeCell ref="A38:D40"/>
    <mergeCell ref="A1:B1"/>
    <mergeCell ref="B13:G13"/>
    <mergeCell ref="A43:G43"/>
    <mergeCell ref="A10:G10"/>
    <mergeCell ref="A28:G28"/>
    <mergeCell ref="E6:G6"/>
    <mergeCell ref="B12:C12"/>
    <mergeCell ref="B32:E32"/>
    <mergeCell ref="B35:E35"/>
    <mergeCell ref="A15:G15"/>
    <mergeCell ref="B8:C8"/>
    <mergeCell ref="E7:G7"/>
    <mergeCell ref="A3:B3"/>
    <mergeCell ref="F48:G49"/>
    <mergeCell ref="E1:G1"/>
    <mergeCell ref="A51:G51"/>
    <mergeCell ref="B31:E31"/>
    <mergeCell ref="F47:G47"/>
    <mergeCell ref="F46:G46"/>
    <mergeCell ref="E12:G12"/>
    <mergeCell ref="E3:G3"/>
    <mergeCell ref="B6:C6"/>
    <mergeCell ref="A37:D37"/>
    <mergeCell ref="A16:G18"/>
    <mergeCell ref="E8:G8"/>
    <mergeCell ref="B29:E29"/>
    <mergeCell ref="B34:E34"/>
    <mergeCell ref="B48:C49"/>
    <mergeCell ref="B11:G11"/>
  </mergeCells>
  <dataValidations count="1">
    <dataValidation sqref="C22:D26" showDropDown="0" showInputMessage="0" showErrorMessage="1" allowBlank="1" errorTitle="Tijd" error="Vul een tijd in als uu:mm, bijvoorbeeld 08:30." type="time"/>
  </dataValidations>
  <pageMargins left="0.5" right="0.5" top="0.6" bottom="0.6" header="0.2" footer="0.2"/>
  <pageSetup orientation="portrait" paperSize="9" fitToHeight="1" fitToWidth="1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51"/>
  <sheetViews>
    <sheetView showGridLines="0" view="normal"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4" customWidth="1" min="4" max="4"/>
    <col width="12" customWidth="1" min="5" max="5"/>
    <col width="14" customWidth="1" min="6" max="6"/>
    <col width="14" customWidth="1" min="7" max="7"/>
  </cols>
  <sheetData>
    <row r="1">
      <c r="A1" s="1" t="inlineStr">
        <is>
          <t>WERKBON — VOORBEELD</t>
        </is>
      </c>
      <c r="E1" s="2" t="inlineStr">
        <is>
          <t>Vul de gele cellen in. Grijze bedragen rekenen zelf.</t>
        </is>
      </c>
    </row>
    <row r="2">
      <c r="A2" s="3" t="inlineStr">
        <is>
          <t>BEDRIJFSNAAM</t>
        </is>
      </c>
      <c r="C2" s="3" t="inlineStr">
        <is>
          <t>WERKBONNUMMER</t>
        </is>
      </c>
      <c r="E2" s="3" t="inlineStr">
        <is>
          <t>DATUM</t>
        </is>
      </c>
    </row>
    <row r="3">
      <c r="A3" s="4" t="inlineStr">
        <is>
          <t>Voorbeeld Installatie B.V.</t>
        </is>
      </c>
      <c r="C3" s="4" t="inlineStr">
        <is>
          <t>2026-0142</t>
        </is>
      </c>
      <c r="E3" s="5" t="inlineStr">
        <is>
          <t>2026-09-04</t>
        </is>
      </c>
    </row>
    <row r="5">
      <c r="A5" s="3" t="inlineStr">
        <is>
          <t>UITVOEREND BEDRIJF</t>
        </is>
      </c>
      <c r="D5" s="3" t="inlineStr">
        <is>
          <t>KLANT</t>
        </is>
      </c>
    </row>
    <row r="6">
      <c r="A6" s="3" t="inlineStr">
        <is>
          <t>Adres en plaats</t>
        </is>
      </c>
      <c r="B6" s="4" t="inlineStr">
        <is>
          <t>Industrieweg 12, 9747 AN Groningen</t>
        </is>
      </c>
      <c r="D6" s="3" t="inlineStr">
        <is>
          <t>Naam of bedrijfsnaam</t>
        </is>
      </c>
      <c r="E6" s="4" t="inlineStr">
        <is>
          <t>Bakkerij De Korst</t>
        </is>
      </c>
    </row>
    <row r="7">
      <c r="A7" s="3" t="inlineStr">
        <is>
          <t>Telefoon en e-mail</t>
        </is>
      </c>
      <c r="B7" s="4" t="inlineStr">
        <is>
          <t>050 123 4567 · info@voorbeeld.nl</t>
        </is>
      </c>
      <c r="D7" s="3" t="inlineStr">
        <is>
          <t>Contactpersoon en telefoon</t>
        </is>
      </c>
      <c r="E7" s="4" t="inlineStr">
        <is>
          <t>M. Bakker, 06 1234 5678</t>
        </is>
      </c>
    </row>
    <row r="8">
      <c r="A8" s="3" t="inlineStr">
        <is>
          <t>KvK- en btw-nummer</t>
        </is>
      </c>
      <c r="B8" s="4" t="inlineStr">
        <is>
          <t>KVK 12345678 · NL001234567B01</t>
        </is>
      </c>
      <c r="D8" s="3" t="inlineStr">
        <is>
          <t>Adres en plaats</t>
        </is>
      </c>
      <c r="E8" s="4" t="inlineStr">
        <is>
          <t>Grote Markt 1, Groningen</t>
        </is>
      </c>
    </row>
    <row r="10">
      <c r="A10" s="3" t="inlineStr">
        <is>
          <t>WERKLOCATIE, OBJECT EN MELDING</t>
        </is>
      </c>
    </row>
    <row r="11">
      <c r="A11" s="3" t="inlineStr">
        <is>
          <t>Adres werklocatie</t>
        </is>
      </c>
      <c r="B11" s="4" t="inlineStr">
        <is>
          <t>Grote Markt 1, Groningen</t>
        </is>
      </c>
    </row>
    <row r="12">
      <c r="A12" s="3" t="inlineStr">
        <is>
          <t>Object of installatie</t>
        </is>
      </c>
      <c r="B12" s="4" t="inlineStr">
        <is>
          <t>Cv-ketel begane grond</t>
        </is>
      </c>
      <c r="D12" s="3" t="inlineStr">
        <is>
          <t>Serie- of typenummer</t>
        </is>
      </c>
      <c r="E12" s="4" t="inlineStr">
        <is>
          <t>HR-24</t>
        </is>
      </c>
    </row>
    <row r="13">
      <c r="A13" s="3" t="inlineStr">
        <is>
          <t>Melding of opdracht</t>
        </is>
      </c>
      <c r="B13" s="4" t="inlineStr">
        <is>
          <t>Geen warm water, storing F2</t>
        </is>
      </c>
    </row>
    <row r="15">
      <c r="A15" s="3" t="inlineStr">
        <is>
          <t>UITGEVOERDE WERKZAAMHEDEN</t>
        </is>
      </c>
    </row>
    <row r="16" ht="22" customHeight="1">
      <c r="A16" s="6" t="inlineStr">
        <is>
          <t>Storing uitgelezen, ontsteking gereinigd, ionisatiepen gecontroleerd. Ketel opnieuw in bedrijf. Warm water getest.</t>
        </is>
      </c>
    </row>
    <row r="17" ht="22" customHeight="1"/>
    <row r="18" ht="22" customHeight="1"/>
    <row r="20">
      <c r="A20" s="3" t="inlineStr">
        <is>
          <t>GEWERKTE UREN</t>
        </is>
      </c>
    </row>
    <row r="21">
      <c r="A21" s="7" t="inlineStr">
        <is>
          <t>Monteur</t>
        </is>
      </c>
      <c r="B21" s="7" t="inlineStr">
        <is>
          <t>Datum</t>
        </is>
      </c>
      <c r="C21" s="8" t="inlineStr">
        <is>
          <t>Van</t>
        </is>
      </c>
      <c r="D21" s="8" t="inlineStr">
        <is>
          <t>Tot</t>
        </is>
      </c>
      <c r="E21" s="9" t="inlineStr">
        <is>
          <t>Uren</t>
        </is>
      </c>
      <c r="F21" s="9" t="inlineStr">
        <is>
          <t>Uurtarief</t>
        </is>
      </c>
      <c r="G21" s="9" t="inlineStr">
        <is>
          <t>Bedrag</t>
        </is>
      </c>
    </row>
    <row r="22">
      <c r="A22" s="4" t="inlineStr">
        <is>
          <t>J. de Vries</t>
        </is>
      </c>
      <c r="B22" s="5" t="inlineStr">
        <is>
          <t>2026-09-04</t>
        </is>
      </c>
      <c r="C22" s="10" t="n">
        <v>0.3541666666666667</v>
      </c>
      <c r="D22" s="10" t="n">
        <v>0.4583333333333333</v>
      </c>
      <c r="E22" s="11">
        <f>IF(COUNT(C22:D22)&lt;2,"",ROUND(MOD(D22-C22,1)*24,2))</f>
        <v/>
      </c>
      <c r="F22" s="12" t="n">
        <v>65</v>
      </c>
      <c r="G22" s="13">
        <f>IF(OR(E22="",F22=""),"",E22*F22)</f>
        <v/>
      </c>
    </row>
    <row r="23">
      <c r="A23" s="4" t="n"/>
      <c r="B23" s="5" t="n"/>
      <c r="C23" s="10" t="n"/>
      <c r="D23" s="10" t="n"/>
      <c r="E23" s="11">
        <f>IF(COUNT(C23:D23)&lt;2,"",ROUND(MOD(D23-C23,1)*24,2))</f>
        <v/>
      </c>
      <c r="F23" s="12" t="n"/>
      <c r="G23" s="13">
        <f>IF(OR(E23="",F23=""),"",E23*F23)</f>
        <v/>
      </c>
    </row>
    <row r="24">
      <c r="A24" s="4" t="n"/>
      <c r="B24" s="5" t="n"/>
      <c r="C24" s="10" t="n"/>
      <c r="D24" s="10" t="n"/>
      <c r="E24" s="11">
        <f>IF(COUNT(C24:D24)&lt;2,"",ROUND(MOD(D24-C24,1)*24,2))</f>
        <v/>
      </c>
      <c r="F24" s="12" t="n"/>
      <c r="G24" s="13">
        <f>IF(OR(E24="",F24=""),"",E24*F24)</f>
        <v/>
      </c>
    </row>
    <row r="25">
      <c r="A25" s="4" t="n"/>
      <c r="B25" s="5" t="n"/>
      <c r="C25" s="10" t="n"/>
      <c r="D25" s="10" t="n"/>
      <c r="E25" s="11">
        <f>IF(COUNT(C25:D25)&lt;2,"",ROUND(MOD(D25-C25,1)*24,2))</f>
        <v/>
      </c>
      <c r="F25" s="12" t="n"/>
      <c r="G25" s="13">
        <f>IF(OR(E25="",F25=""),"",E25*F25)</f>
        <v/>
      </c>
    </row>
    <row r="26">
      <c r="A26" s="4" t="n"/>
      <c r="B26" s="5" t="n"/>
      <c r="C26" s="10" t="n"/>
      <c r="D26" s="10" t="n"/>
      <c r="E26" s="11">
        <f>IF(COUNT(C26:D26)&lt;2,"",ROUND(MOD(D26-C26,1)*24,2))</f>
        <v/>
      </c>
      <c r="F26" s="12" t="n"/>
      <c r="G26" s="13">
        <f>IF(OR(E26="",F26=""),"",E26*F26)</f>
        <v/>
      </c>
    </row>
    <row r="28">
      <c r="A28" s="3" t="inlineStr">
        <is>
          <t>GEBRUIKTE MATERIALEN</t>
        </is>
      </c>
    </row>
    <row r="29">
      <c r="A29" s="9" t="inlineStr">
        <is>
          <t>Aantal</t>
        </is>
      </c>
      <c r="B29" s="7" t="inlineStr">
        <is>
          <t>Omschrijving materiaal</t>
        </is>
      </c>
      <c r="C29" s="14" t="n"/>
      <c r="D29" s="14" t="n"/>
      <c r="E29" s="15" t="n"/>
      <c r="F29" s="9" t="inlineStr">
        <is>
          <t>Prijs per stuk</t>
        </is>
      </c>
      <c r="G29" s="9" t="inlineStr">
        <is>
          <t>Bedrag</t>
        </is>
      </c>
    </row>
    <row r="30">
      <c r="A30" s="16" t="n">
        <v>2</v>
      </c>
      <c r="B30" s="4" t="inlineStr">
        <is>
          <t>Knelkoppeling 15 mm</t>
        </is>
      </c>
      <c r="F30" s="12" t="n">
        <v>4.35</v>
      </c>
      <c r="G30" s="13">
        <f>IF(OR(A30="",F30=""),"",A30*F30)</f>
        <v/>
      </c>
    </row>
    <row r="31">
      <c r="A31" s="16" t="n"/>
      <c r="B31" s="4" t="n"/>
      <c r="F31" s="12" t="n"/>
      <c r="G31" s="13">
        <f>IF(OR(A31="",F31=""),"",A31*F31)</f>
        <v/>
      </c>
    </row>
    <row r="32">
      <c r="A32" s="16" t="n"/>
      <c r="B32" s="4" t="n"/>
      <c r="F32" s="12" t="n"/>
      <c r="G32" s="13">
        <f>IF(OR(A32="",F32=""),"",A32*F32)</f>
        <v/>
      </c>
    </row>
    <row r="33">
      <c r="A33" s="16" t="n"/>
      <c r="B33" s="4" t="n"/>
      <c r="F33" s="12" t="n"/>
      <c r="G33" s="13">
        <f>IF(OR(A33="",F33=""),"",A33*F33)</f>
        <v/>
      </c>
    </row>
    <row r="34">
      <c r="A34" s="16" t="n"/>
      <c r="B34" s="4" t="n"/>
      <c r="F34" s="12" t="n"/>
      <c r="G34" s="13">
        <f>IF(OR(A34="",F34=""),"",A34*F34)</f>
        <v/>
      </c>
    </row>
    <row r="35">
      <c r="A35" s="16" t="n"/>
      <c r="B35" s="4" t="n"/>
      <c r="F35" s="12" t="n"/>
      <c r="G35" s="13">
        <f>IF(OR(A35="",F35=""),"",A35*F35)</f>
        <v/>
      </c>
    </row>
    <row r="37">
      <c r="A37" s="3" t="inlineStr">
        <is>
          <t>NOG TE DOEN OF VERVOLGAFSPRAAK</t>
        </is>
      </c>
      <c r="E37" s="3" t="inlineStr">
        <is>
          <t>VOORRIJKOSTEN</t>
        </is>
      </c>
      <c r="G37" s="12" t="n">
        <v>32.5</v>
      </c>
    </row>
    <row r="38">
      <c r="A38" s="6" t="inlineStr">
        <is>
          <t>Geen vervolgafspraak. Filter vervangen bij eerstvolgende onderhoudsbeurt.</t>
        </is>
      </c>
      <c r="E38" s="3" t="inlineStr">
        <is>
          <t>Subtotaal excl. btw</t>
        </is>
      </c>
      <c r="G38" s="13">
        <f>SUM(G22:G26)+SUM(G30:G35)+N(G37)</f>
        <v/>
      </c>
    </row>
    <row r="39">
      <c r="E39" s="3" t="inlineStr">
        <is>
          <t>BTW-TARIEF</t>
        </is>
      </c>
      <c r="G39" s="17" t="n">
        <v>0.21</v>
      </c>
    </row>
    <row r="40">
      <c r="E40" s="3" t="inlineStr">
        <is>
          <t>Btw</t>
        </is>
      </c>
      <c r="G40" s="13">
        <f>G38*N(G39)</f>
        <v/>
      </c>
    </row>
    <row r="41">
      <c r="E41" s="18" t="inlineStr">
        <is>
          <t>Totaal incl. btw</t>
        </is>
      </c>
      <c r="G41" s="13">
        <f>G38+G40</f>
        <v/>
      </c>
    </row>
    <row r="43">
      <c r="A43" s="19" t="inlineStr">
        <is>
          <t>Bedragen in euro. Een werkbon is geen factuur: voor de factuur gelden de factuureisen van de Belastingdienst.</t>
        </is>
      </c>
    </row>
    <row r="45">
      <c r="A45" s="3" t="inlineStr">
        <is>
          <t>AKKOORD KLANT</t>
        </is>
      </c>
      <c r="E45" s="3" t="inlineStr">
        <is>
          <t>UITGEVOERD DOOR</t>
        </is>
      </c>
    </row>
    <row r="46">
      <c r="A46" s="3" t="inlineStr">
        <is>
          <t>Naam</t>
        </is>
      </c>
      <c r="B46" s="4" t="inlineStr">
        <is>
          <t>M. Bakker</t>
        </is>
      </c>
      <c r="C46" s="15" t="n"/>
      <c r="E46" s="3" t="inlineStr">
        <is>
          <t>Naam</t>
        </is>
      </c>
      <c r="F46" s="4" t="inlineStr">
        <is>
          <t>J. de Vries</t>
        </is>
      </c>
      <c r="G46" s="15" t="n"/>
    </row>
    <row r="47">
      <c r="A47" s="3" t="inlineStr">
        <is>
          <t>Datum</t>
        </is>
      </c>
      <c r="B47" s="5" t="inlineStr">
        <is>
          <t>2026-09-04</t>
        </is>
      </c>
      <c r="C47" s="15" t="n"/>
      <c r="E47" s="3" t="inlineStr">
        <is>
          <t>Datum</t>
        </is>
      </c>
      <c r="F47" s="5" t="inlineStr">
        <is>
          <t>2026-09-04</t>
        </is>
      </c>
      <c r="G47" s="15" t="n"/>
    </row>
    <row r="48" ht="28" customHeight="1">
      <c r="A48" s="3" t="inlineStr">
        <is>
          <t>Handtekening</t>
        </is>
      </c>
      <c r="B48" s="4" t="n"/>
      <c r="E48" s="3" t="inlineStr">
        <is>
          <t>Handtekening</t>
        </is>
      </c>
      <c r="F48" s="4" t="n"/>
    </row>
    <row r="49" ht="28" customHeight="1"/>
    <row r="51">
      <c r="A51" s="19" t="inlineStr">
        <is>
          <t>Gemaakt door OmniTechs · omnitechs.nl/werkbon-voorbeeld · vrij te gebruiken voor je eigen bedrijf</t>
        </is>
      </c>
    </row>
  </sheetData>
  <mergeCells count="36">
    <mergeCell ref="B47:C47"/>
    <mergeCell ref="B7:C7"/>
    <mergeCell ref="B30:E30"/>
    <mergeCell ref="B46:C46"/>
    <mergeCell ref="A20:G20"/>
    <mergeCell ref="B33:E33"/>
    <mergeCell ref="A38:D40"/>
    <mergeCell ref="A1:B1"/>
    <mergeCell ref="B13:G13"/>
    <mergeCell ref="A43:G43"/>
    <mergeCell ref="A10:G10"/>
    <mergeCell ref="E6:G6"/>
    <mergeCell ref="B12:C12"/>
    <mergeCell ref="A28:G28"/>
    <mergeCell ref="B32:E32"/>
    <mergeCell ref="B35:E35"/>
    <mergeCell ref="A15:G15"/>
    <mergeCell ref="B8:C8"/>
    <mergeCell ref="E7:G7"/>
    <mergeCell ref="A3:B3"/>
    <mergeCell ref="F48:G49"/>
    <mergeCell ref="A51:G51"/>
    <mergeCell ref="E1:G1"/>
    <mergeCell ref="B31:E31"/>
    <mergeCell ref="F47:G47"/>
    <mergeCell ref="F46:G46"/>
    <mergeCell ref="E12:G12"/>
    <mergeCell ref="E3:G3"/>
    <mergeCell ref="B6:C6"/>
    <mergeCell ref="A37:D37"/>
    <mergeCell ref="A16:G18"/>
    <mergeCell ref="E8:G8"/>
    <mergeCell ref="B29:E29"/>
    <mergeCell ref="B34:E34"/>
    <mergeCell ref="B48:C49"/>
    <mergeCell ref="B11:G11"/>
  </mergeCells>
  <pageMargins left="0.5" right="0.5" top="0.6" bottom="0.6" header="0.2" footer="0.2"/>
  <pageSetup orientation="portrait" paperSize="9" fitToHeight="1" fitToWidth="1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OmniTechs</dc:creator>
  <dc:title xmlns:dc="http://purl.org/dc/elements/1.1/">Blanco werkbon</dc:title>
  <dc:description xmlns:dc="http://purl.org/dc/elements/1.1/">Blanco werkbon om zelf in te vullen. Gele cellen invullen; grijze bedragen rekenen zelf.</dc:description>
  <dc:subject xmlns:dc="http://purl.org/dc/elements/1.1/">Blanco werkbon om zelf in te vullen. Gele cellen invullen; grijze bedragen rekenen zelf.</dc:subject>
  <dc:language xmlns:dc="http://purl.org/dc/elements/1.1/">nl-NL</dc:language>
  <dcterms:created xmlns:dcterms="http://purl.org/dc/terms/" xmlns:xsi="http://www.w3.org/2001/XMLSchema-instance" xsi:type="dcterms:W3CDTF">2026-09-04T01:23:45Z</dcterms:created>
  <dcterms:modified xmlns:dcterms="http://purl.org/dc/terms/" xmlns:xsi="http://www.w3.org/2001/XMLSchema-instance" xsi:type="dcterms:W3CDTF">2026-09-04T01:23:45Z</dcterms:modified>
  <cp:lastModifiedBy>OmniTechs</cp:lastModifiedBy>
  <cp:category>Template</cp:category>
</cp:coreProperties>
</file>